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/>
  <bookViews>
    <workbookView xWindow="120" yWindow="120" windowWidth="9360" windowHeight="4440"/>
  </bookViews>
  <sheets>
    <sheet name="April Tours" sheetId="5" r:id="rId1"/>
    <sheet name="Loan" sheetId="4" r:id="rId2"/>
  </sheets>
  <calcPr calcId="144315"/>
  <webPublishing codePage="1252"/>
</workbook>
</file>

<file path=xl/calcChain.xml><?xml version="1.0" encoding="utf-8"?>
<calcChain xmlns="http://schemas.openxmlformats.org/spreadsheetml/2006/main">
  <c r="B4" i="5" l="1"/>
  <c r="E6" i="4"/>
  <c r="E7" i="4"/>
  <c r="E5" i="4"/>
</calcChain>
</file>

<file path=xl/sharedStrings.xml><?xml version="1.0" encoding="utf-8"?>
<sst xmlns="http://schemas.openxmlformats.org/spreadsheetml/2006/main" count="30" uniqueCount="29">
  <si>
    <t>Expansion Loan Summary</t>
  </si>
  <si>
    <t>Loan
Amount</t>
  </si>
  <si>
    <t>Interest
Rate</t>
  </si>
  <si>
    <t>Monthly
Payment</t>
  </si>
  <si>
    <t>Total
Payments</t>
  </si>
  <si>
    <t>Total
Interest</t>
  </si>
  <si>
    <t>Term (Years)</t>
  </si>
  <si>
    <t>Term
(Months)</t>
  </si>
  <si>
    <t>Lender</t>
  </si>
  <si>
    <t>Commercial Bank</t>
  </si>
  <si>
    <t>Venture Capitalist</t>
  </si>
  <si>
    <t>Investment Banker</t>
  </si>
  <si>
    <t>Tour</t>
  </si>
  <si>
    <t>Old Japan</t>
  </si>
  <si>
    <t>Tour Date</t>
  </si>
  <si>
    <t>Days Before Departure</t>
  </si>
  <si>
    <t>Amazing Amazon</t>
  </si>
  <si>
    <t>Seats Available</t>
  </si>
  <si>
    <t>Seats Reserved</t>
  </si>
  <si>
    <t>Seat Capacity</t>
  </si>
  <si>
    <t>April Tours</t>
  </si>
  <si>
    <t>Report Date</t>
  </si>
  <si>
    <t>Qualify for Discount</t>
  </si>
  <si>
    <t>Quest</t>
  </si>
  <si>
    <t>Moab</t>
  </si>
  <si>
    <t>Yosemite</t>
  </si>
  <si>
    <t xml:space="preserve">Grand Teton </t>
  </si>
  <si>
    <t>Yellowstone</t>
  </si>
  <si>
    <t>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</si>
</sst>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;@"/>
  </numFmts>
  <fonts count="9" x14ac:knownFonts="1">
    <font>
      <sz val="10"/>
      <name val="Arial"/>
    </font>
    <font>
      <sz val="10"/>
      <name val="Arial"/>
    </font>
    <font>
      <b/>
      <sz val="28"/>
      <color theme="7" tint="-0.249977111117893"/>
      <name val="Verdana"/>
      <family val="2"/>
      <scheme val="major"/>
    </font>
    <font>
      <b/>
      <sz val="20"/>
      <color theme="7" tint="-0.249977111117893"/>
      <name val="Verdana"/>
      <family val="2"/>
      <scheme val="major"/>
    </font>
    <font>
      <sz val="10"/>
      <color theme="7" tint="-0.249977111117893"/>
      <name val="Arial"/>
      <family val="2"/>
    </font>
    <font>
      <b/>
      <i/>
      <sz val="12"/>
      <color theme="7" tint="-0.249977111117893"/>
      <name val="Verdana"/>
      <family val="2"/>
      <scheme val="major"/>
    </font>
    <font>
      <sz val="12"/>
      <color theme="7" tint="-0.249977111117893"/>
      <name val="Verdana"/>
      <family val="1"/>
      <scheme val="minor"/>
    </font>
    <font>
      <b/>
      <sz val="12"/>
      <color theme="7" tint="-0.249977111117893"/>
      <name val="Arial"/>
      <family val="2"/>
    </font>
    <font>
      <b/>
      <i/>
      <sz val="11"/>
      <color theme="7" tint="-0.249977111117893"/>
      <name val="Verdan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14" fontId="4" fillId="0" borderId="0" xfId="0" applyNumberFormat="1" applyFont="1"/>
    <xf numFmtId="0" fontId="4" fillId="0" borderId="0" xfId="0" applyFont="1"/>
    <xf numFmtId="1" fontId="4" fillId="0" borderId="0" xfId="0" applyNumberFormat="1" applyFont="1"/>
    <xf numFmtId="0" fontId="5" fillId="0" borderId="0" xfId="0" applyFont="1" applyFill="1" applyBorder="1" applyAlignment="1">
      <alignment wrapText="1"/>
    </xf>
    <xf numFmtId="164" fontId="6" fillId="0" borderId="0" xfId="0" applyNumberFormat="1" applyFont="1" applyBorder="1"/>
    <xf numFmtId="0" fontId="4" fillId="0" borderId="0" xfId="0" applyFont="1" applyAlignment="1">
      <alignment wrapText="1"/>
    </xf>
    <xf numFmtId="1" fontId="6" fillId="0" borderId="0" xfId="0" applyNumberFormat="1" applyFont="1" applyBorder="1" applyAlignment="1">
      <alignment horizontal="left"/>
    </xf>
    <xf numFmtId="14" fontId="6" fillId="0" borderId="0" xfId="0" applyNumberFormat="1" applyFont="1" applyBorder="1" applyAlignment="1">
      <alignment horizontal="right"/>
    </xf>
    <xf numFmtId="1" fontId="6" fillId="0" borderId="0" xfId="0" applyNumberFormat="1" applyFont="1" applyBorder="1" applyAlignment="1">
      <alignment horizontal="center"/>
    </xf>
    <xf numFmtId="14" fontId="4" fillId="0" borderId="0" xfId="1" applyNumberFormat="1" applyFont="1"/>
    <xf numFmtId="0" fontId="4" fillId="0" borderId="0" xfId="0" applyNumberFormat="1" applyFont="1"/>
    <xf numFmtId="0" fontId="4" fillId="0" borderId="0" xfId="0" applyFont="1" applyAlignment="1">
      <alignment horizontal="left" wrapText="1"/>
    </xf>
    <xf numFmtId="14" fontId="4" fillId="0" borderId="0" xfId="0" applyNumberFormat="1" applyFont="1" applyBorder="1"/>
    <xf numFmtId="0" fontId="7" fillId="0" borderId="0" xfId="0" applyFont="1"/>
    <xf numFmtId="2" fontId="6" fillId="0" borderId="0" xfId="0" applyNumberFormat="1" applyFont="1" applyBorder="1"/>
    <xf numFmtId="42" fontId="6" fillId="0" borderId="0" xfId="2" applyNumberFormat="1" applyFont="1" applyBorder="1"/>
    <xf numFmtId="10" fontId="6" fillId="0" borderId="0" xfId="0" applyNumberFormat="1" applyFont="1" applyBorder="1" applyAlignment="1">
      <alignment horizontal="center"/>
    </xf>
    <xf numFmtId="44" fontId="6" fillId="0" borderId="0" xfId="0" applyNumberFormat="1" applyFont="1" applyBorder="1"/>
    <xf numFmtId="44" fontId="6" fillId="0" borderId="0" xfId="2" applyNumberFormat="1" applyFont="1" applyBorder="1"/>
    <xf numFmtId="0" fontId="6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Aspect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323232" mc:Ignorable=""/>
      </a:dk2>
      <a:lt2>
        <a:srgbClr xmlns:mc="http://schemas.openxmlformats.org/markup-compatibility/2006" xmlns:a14="http://schemas.microsoft.com/office/drawing/2010/main" val="E3DED1" mc:Ignorable=""/>
      </a:lt2>
      <a:accent1>
        <a:srgbClr xmlns:mc="http://schemas.openxmlformats.org/markup-compatibility/2006" xmlns:a14="http://schemas.microsoft.com/office/drawing/2010/main" val="F07F09" mc:Ignorable=""/>
      </a:accent1>
      <a:accent2>
        <a:srgbClr xmlns:mc="http://schemas.openxmlformats.org/markup-compatibility/2006" xmlns:a14="http://schemas.microsoft.com/office/drawing/2010/main" val="9F2936" mc:Ignorable=""/>
      </a:accent2>
      <a:accent3>
        <a:srgbClr xmlns:mc="http://schemas.openxmlformats.org/markup-compatibility/2006" xmlns:a14="http://schemas.microsoft.com/office/drawing/2010/main" val="1B587C" mc:Ignorable=""/>
      </a:accent3>
      <a:accent4>
        <a:srgbClr xmlns:mc="http://schemas.openxmlformats.org/markup-compatibility/2006" xmlns:a14="http://schemas.microsoft.com/office/drawing/2010/main" val="4E8542" mc:Ignorable=""/>
      </a:accent4>
      <a:accent5>
        <a:srgbClr xmlns:mc="http://schemas.openxmlformats.org/markup-compatibility/2006" xmlns:a14="http://schemas.microsoft.com/office/drawing/2010/main" val="604878" mc:Ignorable=""/>
      </a:accent5>
      <a:accent6>
        <a:srgbClr xmlns:mc="http://schemas.openxmlformats.org/markup-compatibility/2006" xmlns:a14="http://schemas.microsoft.com/office/drawing/2010/main" val="C19859" mc:Ignorable=""/>
      </a:accent6>
      <a:hlink>
        <a:srgbClr xmlns:mc="http://schemas.openxmlformats.org/markup-compatibility/2006" xmlns:a14="http://schemas.microsoft.com/office/drawing/2010/main" val="6B9F25" mc:Ignorable=""/>
      </a:hlink>
      <a:folHlink>
        <a:srgbClr xmlns:mc="http://schemas.openxmlformats.org/markup-compatibility/2006" xmlns:a14="http://schemas.microsoft.com/office/drawing/2010/main" val="B26B02" mc:Ignorable="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xmlns:mc="http://schemas.openxmlformats.org/markup-compatibility/2006" xmlns:a14="http://schemas.microsoft.com/office/drawing/2010/main" val="000000" mc:Ignorable="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xmlns:mc="http://schemas.openxmlformats.org/markup-compatibility/2006" xmlns:a14="http://schemas.microsoft.com/office/drawing/2010/main" val="000000" mc:Ignorable="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xmlns:mc="http://schemas.openxmlformats.org/markup-compatibility/2006" xmlns:a14="http://schemas.microsoft.com/office/drawing/2010/main" val="000000" mc:Ignorable="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4"/>
  <sheetViews>
    <sheetView tabSelected="1" workbookViewId="0">
      <selection sqref="A1:G1"/>
    </sheetView>
  </sheetViews>
  <sheetFormatPr defaultRowHeight="12.75" x14ac:dyDescent="0.2"/>
  <cols>
    <col min="1" max="1" width="26" style="2" customWidth="1"/>
    <col min="2" max="2" width="14.42578125" style="2" customWidth="1"/>
    <col min="3" max="3" width="16.28515625" style="2" customWidth="1"/>
    <col min="4" max="4" width="14.85546875" style="2" customWidth="1"/>
    <col min="5" max="5" width="18.42578125" style="2" customWidth="1"/>
    <col min="6" max="7" width="16.42578125" style="2" customWidth="1"/>
    <col min="8" max="8" width="17.42578125" style="2" bestFit="1" customWidth="1"/>
    <col min="9" max="9" width="11.7109375" style="2" bestFit="1" customWidth="1"/>
    <col min="10" max="16384" width="9.140625" style="2"/>
  </cols>
  <sheetData>
    <row r="1" spans="1:11" ht="35.25" x14ac:dyDescent="0.45">
      <c r="A1" s="25" t="s">
        <v>23</v>
      </c>
      <c r="B1" s="25"/>
      <c r="C1" s="25"/>
      <c r="D1" s="25"/>
      <c r="E1" s="25"/>
      <c r="F1" s="25"/>
      <c r="G1" s="25"/>
      <c r="H1" s="1"/>
    </row>
    <row r="2" spans="1:11" ht="24.75" x14ac:dyDescent="0.3">
      <c r="A2" s="26" t="s">
        <v>20</v>
      </c>
      <c r="B2" s="26"/>
      <c r="C2" s="26"/>
      <c r="D2" s="26"/>
      <c r="E2" s="26"/>
      <c r="F2" s="26"/>
      <c r="G2" s="26"/>
    </row>
    <row r="3" spans="1:11" x14ac:dyDescent="0.2">
      <c r="F3" s="3"/>
    </row>
    <row r="4" spans="1:11" ht="30.75" customHeight="1" x14ac:dyDescent="0.2">
      <c r="A4" s="4" t="s">
        <v>21</v>
      </c>
      <c r="B4" s="5">
        <f>DATE(2013,4,1)</f>
        <v>41365</v>
      </c>
      <c r="E4" s="1"/>
      <c r="F4" s="3"/>
    </row>
    <row r="5" spans="1:11" x14ac:dyDescent="0.2">
      <c r="F5" s="3"/>
    </row>
    <row r="6" spans="1:11" ht="45" x14ac:dyDescent="0.2">
      <c r="A6" s="24" t="s">
        <v>12</v>
      </c>
      <c r="B6" s="23" t="s">
        <v>14</v>
      </c>
      <c r="C6" s="21" t="s">
        <v>15</v>
      </c>
      <c r="D6" s="21" t="s">
        <v>19</v>
      </c>
      <c r="E6" s="21" t="s">
        <v>18</v>
      </c>
      <c r="F6" s="21" t="s">
        <v>17</v>
      </c>
      <c r="G6" s="21" t="s">
        <v>22</v>
      </c>
      <c r="I6" s="6"/>
      <c r="J6" s="6"/>
      <c r="K6" s="6"/>
    </row>
    <row r="7" spans="1:11" ht="15" x14ac:dyDescent="0.2">
      <c r="A7" s="7" t="s">
        <v>28</v>
      </c>
      <c r="B7" s="8">
        <v>41375</v>
      </c>
      <c r="C7" s="9"/>
      <c r="D7" s="9">
        <v>48</v>
      </c>
      <c r="E7" s="9">
        <v>48</v>
      </c>
      <c r="F7" s="9"/>
      <c r="G7" s="20"/>
      <c r="H7" s="10"/>
    </row>
    <row r="8" spans="1:11" ht="15" x14ac:dyDescent="0.2">
      <c r="A8" s="7" t="s">
        <v>13</v>
      </c>
      <c r="B8" s="8">
        <v>41376</v>
      </c>
      <c r="C8" s="9"/>
      <c r="D8" s="9">
        <v>47</v>
      </c>
      <c r="E8" s="9">
        <v>41</v>
      </c>
      <c r="F8" s="9"/>
      <c r="G8" s="20"/>
      <c r="H8" s="10"/>
    </row>
    <row r="9" spans="1:11" ht="15" x14ac:dyDescent="0.2">
      <c r="A9" s="7" t="s">
        <v>26</v>
      </c>
      <c r="B9" s="8">
        <v>41382</v>
      </c>
      <c r="C9" s="9"/>
      <c r="D9" s="9">
        <v>31</v>
      </c>
      <c r="E9" s="9">
        <v>27</v>
      </c>
      <c r="F9" s="9"/>
      <c r="G9" s="20"/>
      <c r="H9" s="10"/>
    </row>
    <row r="10" spans="1:11" ht="15" x14ac:dyDescent="0.2">
      <c r="A10" s="7" t="s">
        <v>27</v>
      </c>
      <c r="B10" s="8">
        <v>41384</v>
      </c>
      <c r="C10" s="9"/>
      <c r="D10" s="9">
        <v>51</v>
      </c>
      <c r="E10" s="9">
        <v>42</v>
      </c>
      <c r="F10" s="9"/>
      <c r="G10" s="20"/>
      <c r="H10" s="10"/>
    </row>
    <row r="11" spans="1:11" ht="15" x14ac:dyDescent="0.2">
      <c r="A11" s="7" t="s">
        <v>16</v>
      </c>
      <c r="B11" s="8">
        <v>41387</v>
      </c>
      <c r="C11" s="9"/>
      <c r="D11" s="9">
        <v>45</v>
      </c>
      <c r="E11" s="9">
        <v>38</v>
      </c>
      <c r="F11" s="9"/>
      <c r="G11" s="20"/>
      <c r="H11" s="10"/>
    </row>
    <row r="12" spans="1:11" ht="15" x14ac:dyDescent="0.2">
      <c r="A12" s="7" t="s">
        <v>25</v>
      </c>
      <c r="B12" s="8">
        <v>41391</v>
      </c>
      <c r="C12" s="9"/>
      <c r="D12" s="9">
        <v>28</v>
      </c>
      <c r="E12" s="9">
        <v>28</v>
      </c>
      <c r="F12" s="9"/>
      <c r="G12" s="20"/>
      <c r="H12" s="10"/>
    </row>
    <row r="13" spans="1:11" ht="15" x14ac:dyDescent="0.2">
      <c r="A13" s="7" t="s">
        <v>24</v>
      </c>
      <c r="B13" s="8">
        <v>41393</v>
      </c>
      <c r="C13" s="9"/>
      <c r="D13" s="9">
        <v>17</v>
      </c>
      <c r="E13" s="9">
        <v>14</v>
      </c>
      <c r="F13" s="9"/>
      <c r="G13" s="20"/>
      <c r="H13" s="10"/>
    </row>
    <row r="14" spans="1:11" x14ac:dyDescent="0.2">
      <c r="A14" s="11"/>
      <c r="B14" s="12"/>
      <c r="F14" s="3"/>
      <c r="H14" s="11"/>
    </row>
    <row r="15" spans="1:11" x14ac:dyDescent="0.2">
      <c r="A15" s="13"/>
      <c r="F15" s="3"/>
    </row>
    <row r="16" spans="1:11" x14ac:dyDescent="0.2">
      <c r="F16" s="3"/>
    </row>
    <row r="17" spans="6:6" x14ac:dyDescent="0.2">
      <c r="F17" s="3"/>
    </row>
    <row r="18" spans="6:6" x14ac:dyDescent="0.2">
      <c r="F18" s="3"/>
    </row>
    <row r="19" spans="6:6" x14ac:dyDescent="0.2">
      <c r="F19" s="3"/>
    </row>
    <row r="20" spans="6:6" x14ac:dyDescent="0.2">
      <c r="F20" s="3"/>
    </row>
    <row r="21" spans="6:6" x14ac:dyDescent="0.2">
      <c r="F21" s="3"/>
    </row>
    <row r="22" spans="6:6" x14ac:dyDescent="0.2">
      <c r="F22" s="3"/>
    </row>
    <row r="23" spans="6:6" x14ac:dyDescent="0.2">
      <c r="F23" s="3"/>
    </row>
    <row r="24" spans="6:6" x14ac:dyDescent="0.2">
      <c r="F24" s="3"/>
    </row>
  </sheetData>
  <mergeCells count="2">
    <mergeCell ref="A1:G1"/>
    <mergeCell ref="A2:G2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H7"/>
  <sheetViews>
    <sheetView workbookViewId="0">
      <selection sqref="A1:H1"/>
    </sheetView>
  </sheetViews>
  <sheetFormatPr defaultRowHeight="12.75" x14ac:dyDescent="0.2"/>
  <cols>
    <col min="1" max="1" width="23.28515625" style="2" customWidth="1"/>
    <col min="2" max="2" width="14.28515625" style="2" customWidth="1"/>
    <col min="3" max="3" width="10.5703125" style="2" customWidth="1"/>
    <col min="4" max="4" width="11.140625" style="2" customWidth="1"/>
    <col min="5" max="5" width="12.42578125" style="2" customWidth="1"/>
    <col min="6" max="6" width="17.85546875" style="2" customWidth="1"/>
    <col min="7" max="7" width="17.5703125" style="2" customWidth="1"/>
    <col min="8" max="8" width="16.28515625" style="2" customWidth="1"/>
    <col min="9" max="16384" width="9.140625" style="2"/>
  </cols>
  <sheetData>
    <row r="1" spans="1:8" ht="35.25" x14ac:dyDescent="0.45">
      <c r="A1" s="25" t="s">
        <v>23</v>
      </c>
      <c r="B1" s="25"/>
      <c r="C1" s="25"/>
      <c r="D1" s="25"/>
      <c r="E1" s="25"/>
      <c r="F1" s="25"/>
      <c r="G1" s="25"/>
      <c r="H1" s="25"/>
    </row>
    <row r="2" spans="1:8" ht="24.75" x14ac:dyDescent="0.3">
      <c r="A2" s="26" t="s">
        <v>0</v>
      </c>
      <c r="B2" s="26"/>
      <c r="C2" s="26"/>
      <c r="D2" s="26"/>
      <c r="E2" s="26"/>
      <c r="F2" s="26"/>
      <c r="G2" s="26"/>
      <c r="H2" s="26"/>
    </row>
    <row r="3" spans="1:8" ht="24.75" customHeight="1" x14ac:dyDescent="0.25">
      <c r="A3" s="14"/>
    </row>
    <row r="4" spans="1:8" ht="47.25" customHeight="1" x14ac:dyDescent="0.2">
      <c r="A4" s="22" t="s">
        <v>8</v>
      </c>
      <c r="B4" s="22" t="s">
        <v>1</v>
      </c>
      <c r="C4" s="22" t="s">
        <v>6</v>
      </c>
      <c r="D4" s="22" t="s">
        <v>2</v>
      </c>
      <c r="E4" s="22" t="s">
        <v>7</v>
      </c>
      <c r="F4" s="22" t="s">
        <v>3</v>
      </c>
      <c r="G4" s="22" t="s">
        <v>4</v>
      </c>
      <c r="H4" s="22" t="s">
        <v>5</v>
      </c>
    </row>
    <row r="5" spans="1:8" ht="16.5" customHeight="1" x14ac:dyDescent="0.2">
      <c r="A5" s="15" t="s">
        <v>9</v>
      </c>
      <c r="B5" s="16">
        <v>359000</v>
      </c>
      <c r="C5" s="9">
        <v>5</v>
      </c>
      <c r="D5" s="17">
        <v>9.0499999999999997E-2</v>
      </c>
      <c r="E5" s="9">
        <f>C5*12</f>
        <v>60</v>
      </c>
      <c r="F5" s="19"/>
      <c r="G5" s="18"/>
      <c r="H5" s="18"/>
    </row>
    <row r="6" spans="1:8" ht="15" x14ac:dyDescent="0.2">
      <c r="A6" s="15" t="s">
        <v>10</v>
      </c>
      <c r="B6" s="16">
        <v>359000</v>
      </c>
      <c r="C6" s="9">
        <v>3</v>
      </c>
      <c r="D6" s="17">
        <v>9.2499999999999999E-2</v>
      </c>
      <c r="E6" s="9">
        <f t="shared" ref="E6:E7" si="0">C6*12</f>
        <v>36</v>
      </c>
      <c r="F6" s="18"/>
      <c r="G6" s="18"/>
      <c r="H6" s="18"/>
    </row>
    <row r="7" spans="1:8" ht="15" x14ac:dyDescent="0.2">
      <c r="A7" s="15" t="s">
        <v>11</v>
      </c>
      <c r="B7" s="16">
        <v>359000</v>
      </c>
      <c r="C7" s="9">
        <v>2</v>
      </c>
      <c r="D7" s="17">
        <v>9.1499999999999998E-2</v>
      </c>
      <c r="E7" s="9">
        <f t="shared" si="0"/>
        <v>24</v>
      </c>
      <c r="F7" s="18"/>
      <c r="G7" s="18"/>
      <c r="H7" s="18"/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April Tours</vt:lpstr>
      <vt:lpstr>Loan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2009-09-23T17:07:07Z</cp:lastPrinted>
  <dcterms:created xsi:type="dcterms:W3CDTF">1995-07-24T20:08:26Z</dcterms:created>
  <dcterms:modified xsi:type="dcterms:W3CDTF">2009-11-25T01:42:41Z</dcterms:modified>
</cp:coreProperties>
</file>